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44470" sheetId="2" r:id="rId2"/>
    <sheet name="4152590" sheetId="3" r:id="rId3"/>
    <sheet name="4156362" sheetId="4" r:id="rId4"/>
    <sheet name="4161637" sheetId="5" r:id="rId5"/>
    <sheet name="4164888" sheetId="6" r:id="rId6"/>
    <sheet name="4168944" sheetId="7" r:id="rId7"/>
    <sheet name="4179463" sheetId="8" r:id="rId8"/>
    <sheet name="4179768" sheetId="9" r:id="rId9"/>
    <sheet name="4180345" sheetId="10" r:id="rId10"/>
    <sheet name="4182973" sheetId="11" r:id="rId11"/>
    <sheet name="4184134" sheetId="12" r:id="rId12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4" i="1"/>
</calcChain>
</file>

<file path=xl/comments1.xml><?xml version="1.0" encoding="utf-8"?>
<comments xmlns="http://schemas.openxmlformats.org/spreadsheetml/2006/main">
  <authors>
    <author>VydejnUA</author>
  </authors>
  <commentList>
    <comment ref="C2" authorId="0">
      <text>
        <r>
          <rPr>
            <b/>
            <sz val="9"/>
            <color indexed="81"/>
            <rFont val="Tahoma"/>
            <family val="2"/>
          </rPr>
          <t>заповнює технічний контроль</t>
        </r>
      </text>
    </comment>
  </commentList>
</comments>
</file>

<file path=xl/sharedStrings.xml><?xml version="1.0" encoding="utf-8"?>
<sst xmlns="http://schemas.openxmlformats.org/spreadsheetml/2006/main" count="24" uniqueCount="19">
  <si>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</si>
  <si>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</si>
  <si>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</si>
  <si>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</si>
  <si>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</si>
  <si>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</si>
  <si>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</si>
  <si>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кількість ударів при заміні аплікатора</t>
  </si>
  <si>
    <t>Пошкоджений сердечник ядра</t>
  </si>
  <si>
    <t>1-640</t>
  </si>
  <si>
    <t>Широкі гострини</t>
  </si>
  <si>
    <t>Широкі гостринa</t>
  </si>
  <si>
    <t>Механічний знос запчастин</t>
  </si>
  <si>
    <t>гострини</t>
  </si>
  <si>
    <t>тріснута запчастина</t>
  </si>
  <si>
    <t>До ремонту</t>
  </si>
  <si>
    <t>Після ремонту</t>
  </si>
  <si>
    <t>\\LVIV1PWAPP02\microsections\01_Microsections(V�brusy)\01_Crimp\80001780\02_Problщmy</t>
  </si>
  <si>
    <t>\\LVIV1PWAPP02\microsections\01_Microsections(V�brusy)\01_Crimp\80001780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</si>
</sst>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  <font>
      <sz val="10"/>
      <color theme="1"/>
      <name val="Tahoma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24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1" fillId="4" borderId="1" xfId="0" applyFont="1" applyFill="1" applyBorder="1" applyAlignment="1">
      <alignment horizontal="center" vertical="center"/>
    </xf>
    <xf numFmtId="14" fontId="1" fillId="5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5" fillId="0" borderId="0" xfId="1" applyAlignment="1">
      <alignment horizontal="center"/>
    </xf>
    <xf numFmtId="0" fontId="5" fillId="0" borderId="1" xfId="1" applyBorder="1" applyAlignment="1">
      <alignment horizontal="center"/>
    </xf>
    <xf numFmtId="3" fontId="1" fillId="5" borderId="1" xfId="0" applyNumberFormat="1" applyFont="1" applyFill="1" applyBorder="1" applyAlignment="1">
      <alignment horizontal="center" vertical="center" wrapText="1"/>
    </xf>
    <xf numFmtId="3" fontId="0" fillId="0" borderId="1" xfId="0" applyNumberFormat="1" applyBorder="1" applyAlignment="1">
      <alignment horizontal="center"/>
    </xf>
    <xf numFmtId="0" fontId="6" fillId="0" borderId="1" xfId="0" applyFont="1" applyFill="1" applyBorder="1" applyAlignment="1">
      <alignment horizontal="center"/>
    </xf>
    <xf numFmtId="0" fontId="0" fillId="0" borderId="2" xfId="0" applyBorder="1" applyAlignment="1">
      <alignment horizontal="center" vertical="center"/>
    </xf>
    <xf numFmtId="3" fontId="1" fillId="5" borderId="2" xfId="0" applyNumberFormat="1" applyFont="1" applyFill="1" applyBorder="1" applyAlignment="1">
      <alignment horizontal="center" vertical="center" wrapText="1"/>
    </xf>
    <xf numFmtId="3" fontId="0" fillId="0" borderId="0" xfId="0" applyNumberFormat="1" applyBorder="1" applyAlignment="1">
      <alignment horizontal="center"/>
    </xf>
    <xf numFmtId="3" fontId="5" fillId="0" borderId="2" xfId="1" applyNumberFormat="1" applyBorder="1" applyAlignment="1">
      <alignment horizont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4" Type="http://schemas.openxmlformats.org/officeDocument/2006/relationships/image" Target="../media/image4.jp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JPG"/><Relationship Id="rId2" Type="http://schemas.openxmlformats.org/officeDocument/2006/relationships/image" Target="../media/image29.JPG"/><Relationship Id="rId1" Type="http://schemas.openxmlformats.org/officeDocument/2006/relationships/image" Target="../media/image28.JP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JPG"/><Relationship Id="rId1" Type="http://schemas.openxmlformats.org/officeDocument/2006/relationships/image" Target="../media/image31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g"/><Relationship Id="rId2" Type="http://schemas.openxmlformats.org/officeDocument/2006/relationships/image" Target="../media/image9.JPG"/><Relationship Id="rId1" Type="http://schemas.openxmlformats.org/officeDocument/2006/relationships/image" Target="../media/image8.JPG"/><Relationship Id="rId4" Type="http://schemas.openxmlformats.org/officeDocument/2006/relationships/image" Target="../media/image11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g"/><Relationship Id="rId2" Type="http://schemas.openxmlformats.org/officeDocument/2006/relationships/image" Target="../media/image13.JPG"/><Relationship Id="rId1" Type="http://schemas.openxmlformats.org/officeDocument/2006/relationships/image" Target="../media/image12.JPG"/><Relationship Id="rId4" Type="http://schemas.openxmlformats.org/officeDocument/2006/relationships/image" Target="../media/image15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jpg"/><Relationship Id="rId2" Type="http://schemas.openxmlformats.org/officeDocument/2006/relationships/image" Target="../media/image17.JPG"/><Relationship Id="rId1" Type="http://schemas.openxmlformats.org/officeDocument/2006/relationships/image" Target="../media/image16.JPG"/><Relationship Id="rId4" Type="http://schemas.openxmlformats.org/officeDocument/2006/relationships/image" Target="../media/image19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JPG"/><Relationship Id="rId1" Type="http://schemas.openxmlformats.org/officeDocument/2006/relationships/image" Target="../media/image20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G"/><Relationship Id="rId1" Type="http://schemas.openxmlformats.org/officeDocument/2006/relationships/image" Target="../media/image22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JPG"/><Relationship Id="rId1" Type="http://schemas.openxmlformats.org/officeDocument/2006/relationships/image" Target="../media/image2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11</xdr:col>
      <xdr:colOff>407269</xdr:colOff>
      <xdr:row>111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128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154780</xdr:colOff>
      <xdr:row>3</xdr:row>
      <xdr:rowOff>104775</xdr:rowOff>
    </xdr:from>
    <xdr:to>
      <xdr:col>19</xdr:col>
      <xdr:colOff>307180</xdr:colOff>
      <xdr:row>19</xdr:row>
      <xdr:rowOff>104775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9580" y="676275"/>
          <a:ext cx="3810000" cy="30480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142876</xdr:colOff>
      <xdr:row>22</xdr:row>
      <xdr:rowOff>179070</xdr:rowOff>
    </xdr:from>
    <xdr:to>
      <xdr:col>19</xdr:col>
      <xdr:colOff>333376</xdr:colOff>
      <xdr:row>39</xdr:row>
      <xdr:rowOff>19050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7676" y="4370070"/>
          <a:ext cx="3848100" cy="307848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590550</xdr:colOff>
      <xdr:row>2</xdr:row>
      <xdr:rowOff>66675</xdr:rowOff>
    </xdr:from>
    <xdr:to>
      <xdr:col>20</xdr:col>
      <xdr:colOff>600075</xdr:colOff>
      <xdr:row>22</xdr:row>
      <xdr:rowOff>165735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0" y="447675"/>
          <a:ext cx="4886325" cy="3909060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</xdr:colOff>
      <xdr:row>21</xdr:row>
      <xdr:rowOff>55245</xdr:rowOff>
    </xdr:from>
    <xdr:to>
      <xdr:col>20</xdr:col>
      <xdr:colOff>114300</xdr:colOff>
      <xdr:row>39</xdr:row>
      <xdr:rowOff>85725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1950" y="4055745"/>
          <a:ext cx="4324350" cy="345948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47624</xdr:colOff>
      <xdr:row>1</xdr:row>
      <xdr:rowOff>62864</xdr:rowOff>
    </xdr:from>
    <xdr:to>
      <xdr:col>20</xdr:col>
      <xdr:colOff>95249</xdr:colOff>
      <xdr:row>19</xdr:row>
      <xdr:rowOff>85724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2424" y="253364"/>
          <a:ext cx="4314825" cy="345186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266700</xdr:colOff>
      <xdr:row>4</xdr:row>
      <xdr:rowOff>142875</xdr:rowOff>
    </xdr:from>
    <xdr:to>
      <xdr:col>20</xdr:col>
      <xdr:colOff>128588</xdr:colOff>
      <xdr:row>24</xdr:row>
      <xdr:rowOff>123825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904875"/>
          <a:ext cx="4738688" cy="37909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352424</xdr:colOff>
      <xdr:row>27</xdr:row>
      <xdr:rowOff>5714</xdr:rowOff>
    </xdr:from>
    <xdr:to>
      <xdr:col>20</xdr:col>
      <xdr:colOff>457199</xdr:colOff>
      <xdr:row>47</xdr:row>
      <xdr:rowOff>180974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7624" y="5149214"/>
          <a:ext cx="4981575" cy="398526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92D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604839</xdr:colOff>
      <xdr:row>9</xdr:row>
      <xdr:rowOff>28575</xdr:rowOff>
    </xdr:from>
    <xdr:to>
      <xdr:col>20</xdr:col>
      <xdr:colOff>523875</xdr:colOff>
      <xdr:row>31</xdr:row>
      <xdr:rowOff>161924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0439" y="1743075"/>
          <a:ext cx="5405436" cy="432434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466725</xdr:colOff>
      <xdr:row>36</xdr:row>
      <xdr:rowOff>62864</xdr:rowOff>
    </xdr:from>
    <xdr:to>
      <xdr:col>20</xdr:col>
      <xdr:colOff>581025</xdr:colOff>
      <xdr:row>59</xdr:row>
      <xdr:rowOff>161924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2325" y="6920864"/>
          <a:ext cx="5600700" cy="448056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405241</xdr:colOff>
      <xdr:row>107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77500"/>
          <a:ext cx="7110841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1780" TargetMode="External"/><Relationship Id="rId1" Type="http://schemas.openxmlformats.org/officeDocument/2006/relationships/hyperlink" Target="file:///\\LVIV1PWAPP02\microsections\01_Microsections(V&#65533;brusy)\01_Crimp\80001780\02_Probl&#1097;my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8"/>
  <sheetViews>
    <sheetView tabSelected="1" workbookViewId="0">
      <selection activeCell="F17" sqref="F17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31.7109375" style="2" bestFit="1" customWidth="1"/>
    <col min="4" max="4" width="23.7109375" style="15" customWidth="1"/>
    <col min="5" max="6" width="23.7109375" style="19" customWidth="1"/>
    <col min="7" max="7" width="26.28515625" bestFit="1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1">
        <v>80001780</v>
      </c>
      <c r="B1" s="22"/>
      <c r="C1" s="22"/>
      <c r="D1" s="23"/>
      <c r="E1" s="17"/>
      <c r="F1" s="17"/>
      <c r="G1" s="8" t="s">
        <v>0</v>
      </c>
      <c r="H1" s="5"/>
      <c r="I1" s="6" t="s">
        <v>1</v>
      </c>
      <c r="J1" s="7"/>
    </row>
    <row r="2" spans="1:10" ht="29.45" customHeight="1" x14ac:dyDescent="0.25">
      <c r="A2" s="10" t="s">
        <v>2</v>
      </c>
      <c r="B2" s="11" t="s">
        <v>3</v>
      </c>
      <c r="C2" s="9" t="s">
        <v>4</v>
      </c>
      <c r="D2" s="14" t="s">
        <v>7</v>
      </c>
      <c r="E2" s="18" t="s">
        <v>15</v>
      </c>
      <c r="F2" s="18" t="s">
        <v>16</v>
      </c>
      <c r="G2" s="8" t="s">
        <v>5</v>
      </c>
      <c r="H2" s="5" t="s">
        <v>9</v>
      </c>
      <c r="I2" s="2"/>
      <c r="J2" s="2"/>
    </row>
    <row r="3" spans="1:10" x14ac:dyDescent="0.25">
      <c r="A3" s="4">
        <v>42429</v>
      </c>
      <c r="B3" s="12">
        <v>4144470</v>
      </c>
      <c r="C3" s="3" t="s">
        <v>10</v>
      </c>
      <c r="D3" s="15">
        <v>5353143</v>
      </c>
      <c r="E3" s="20" t="s">
        <v>17</v>
      </c>
      <c r="F3" s="20" t="s">
        <v>18</v>
      </c>
      <c r="G3" s="8" t="s">
        <v>6</v>
      </c>
      <c r="H3" s="5">
        <v>0.5</v>
      </c>
      <c r="I3" s="2"/>
      <c r="J3" s="2"/>
    </row>
    <row r="4" spans="1:10" x14ac:dyDescent="0.25">
      <c r="A4" s="4">
        <v>42573</v>
      </c>
      <c r="B4" s="13">
        <v>4152590</v>
      </c>
      <c r="C4" s="3" t="s">
        <v>8</v>
      </c>
      <c r="D4" s="15">
        <v>6805965</v>
      </c>
      <c r="E4" s="19">
        <f>D4-D3</f>
        <v>1452822</v>
      </c>
    </row>
    <row r="5" spans="1:10" x14ac:dyDescent="0.25">
      <c r="A5" s="4">
        <v>42632</v>
      </c>
      <c r="B5" s="13">
        <v>4156362</v>
      </c>
      <c r="C5" s="3" t="s">
        <v>11</v>
      </c>
      <c r="D5" s="15">
        <v>7309780</v>
      </c>
      <c r="E5" s="19">
        <f t="shared" ref="E5:E24" si="0">D5-D4</f>
        <v>503815</v>
      </c>
    </row>
    <row r="6" spans="1:10" x14ac:dyDescent="0.25">
      <c r="A6" s="4">
        <v>42710</v>
      </c>
      <c r="B6" s="13">
        <v>4161637</v>
      </c>
      <c r="C6" s="3" t="s">
        <v>11</v>
      </c>
      <c r="D6" s="15">
        <v>8074698</v>
      </c>
      <c r="E6" s="19">
        <f t="shared" si="0"/>
        <v>764918</v>
      </c>
    </row>
    <row r="7" spans="1:10" x14ac:dyDescent="0.25">
      <c r="A7" s="4">
        <v>42768</v>
      </c>
      <c r="B7" s="13">
        <v>4164888</v>
      </c>
      <c r="C7" s="3" t="s">
        <v>11</v>
      </c>
      <c r="D7" s="15">
        <v>8803777</v>
      </c>
      <c r="E7" s="19">
        <f t="shared" si="0"/>
        <v>729079</v>
      </c>
    </row>
    <row r="8" spans="1:10" x14ac:dyDescent="0.25">
      <c r="A8" s="4">
        <v>42831</v>
      </c>
      <c r="B8" s="13">
        <v>4168944</v>
      </c>
      <c r="C8" s="3" t="s">
        <v>12</v>
      </c>
      <c r="D8" s="15">
        <v>9624197</v>
      </c>
      <c r="E8" s="19">
        <f t="shared" si="0"/>
        <v>820420</v>
      </c>
    </row>
    <row r="9" spans="1:10" x14ac:dyDescent="0.25">
      <c r="A9" s="4">
        <v>42997</v>
      </c>
      <c r="B9" s="13">
        <v>4179463</v>
      </c>
      <c r="C9" s="3" t="s">
        <v>13</v>
      </c>
      <c r="D9" s="15">
        <v>10915228</v>
      </c>
      <c r="E9" s="19">
        <f t="shared" si="0"/>
        <v>1291031</v>
      </c>
    </row>
    <row r="10" spans="1:10" x14ac:dyDescent="0.25">
      <c r="A10" s="4">
        <v>43004</v>
      </c>
      <c r="B10" s="13">
        <v>4179768</v>
      </c>
      <c r="C10" s="16" t="s">
        <v>14</v>
      </c>
      <c r="D10" s="15">
        <v>10957585</v>
      </c>
      <c r="E10" s="19">
        <f t="shared" si="0"/>
        <v>42357</v>
      </c>
    </row>
    <row r="11" spans="1:10" x14ac:dyDescent="0.25">
      <c r="A11" s="4">
        <v>43011</v>
      </c>
      <c r="B11" s="13">
        <v>4180345</v>
      </c>
      <c r="C11" s="16" t="s">
        <v>14</v>
      </c>
      <c r="D11" s="15">
        <v>11015963</v>
      </c>
      <c r="E11" s="19">
        <f t="shared" si="0"/>
        <v>58378</v>
      </c>
    </row>
    <row r="12" spans="1:10" x14ac:dyDescent="0.25">
      <c r="A12" s="4">
        <v>43046</v>
      </c>
      <c r="B12" s="13">
        <v>4182973</v>
      </c>
      <c r="C12" s="16" t="s">
        <v>14</v>
      </c>
      <c r="D12" s="15">
        <v>11305440</v>
      </c>
      <c r="E12" s="19">
        <f t="shared" si="0"/>
        <v>289477</v>
      </c>
    </row>
    <row r="13" spans="1:10" x14ac:dyDescent="0.25">
      <c r="A13" s="4">
        <v>43068</v>
      </c>
      <c r="B13" s="13">
        <v>4184134</v>
      </c>
      <c r="C13" s="16" t="s">
        <v>14</v>
      </c>
      <c r="D13" s="15">
        <v>11379853</v>
      </c>
      <c r="E13" s="19">
        <f t="shared" si="0"/>
        <v>74413</v>
      </c>
    </row>
    <row r="14" spans="1:10" x14ac:dyDescent="0.25">
      <c r="E14" s="19">
        <f t="shared" si="0"/>
        <v>-11379853</v>
      </c>
    </row>
    <row r="15" spans="1:10" x14ac:dyDescent="0.25">
      <c r="E15" s="19">
        <f t="shared" si="0"/>
        <v>0</v>
      </c>
    </row>
    <row r="16" spans="1:10" x14ac:dyDescent="0.25">
      <c r="E16" s="19">
        <f t="shared" si="0"/>
        <v>0</v>
      </c>
    </row>
    <row r="17" spans="5:11" x14ac:dyDescent="0.25">
      <c r="E17" s="19">
        <f t="shared" si="0"/>
        <v>0</v>
      </c>
    </row>
    <row r="18" spans="5:11" x14ac:dyDescent="0.25">
      <c r="E18" s="19">
        <f t="shared" si="0"/>
        <v>0</v>
      </c>
    </row>
    <row r="19" spans="5:11" x14ac:dyDescent="0.25">
      <c r="E19" s="19">
        <f t="shared" si="0"/>
        <v>0</v>
      </c>
    </row>
    <row r="20" spans="5:11" x14ac:dyDescent="0.25">
      <c r="E20" s="19">
        <f t="shared" si="0"/>
        <v>0</v>
      </c>
    </row>
    <row r="21" spans="5:11" x14ac:dyDescent="0.25">
      <c r="E21" s="19">
        <f t="shared" si="0"/>
        <v>0</v>
      </c>
    </row>
    <row r="22" spans="5:11" x14ac:dyDescent="0.25">
      <c r="E22" s="19">
        <f t="shared" si="0"/>
        <v>0</v>
      </c>
    </row>
    <row r="23" spans="5:11" x14ac:dyDescent="0.25">
      <c r="E23" s="19">
        <f t="shared" si="0"/>
        <v>0</v>
      </c>
    </row>
    <row r="24" spans="5:11" x14ac:dyDescent="0.25">
      <c r="E24" s="19">
        <f t="shared" si="0"/>
        <v>0</v>
      </c>
    </row>
    <row r="28" spans="5:11" x14ac:dyDescent="0.25">
      <c r="K28" s="1"/>
    </row>
  </sheetData>
  <mergeCells count="1">
    <mergeCell ref="A1:D1"/>
  </mergeCells>
  <hyperlinks>
    <hyperlink ref="B3" location="'4144470'!A1" display="'4144470'!A1"/>
    <hyperlink ref="B4" location="'4152590'!A1" display="'4152590'!A1"/>
    <hyperlink ref="B5" location="'4156362'!A1" display="'4156362'!A1"/>
    <hyperlink ref="B6" location="'4161637'!A1" display="'4161637'!A1"/>
    <hyperlink ref="B7" location="'4164888'!A1" display="'4164888'!A1"/>
    <hyperlink ref="B8" location="'4168944'!A1" display="'4168944'!A1"/>
    <hyperlink ref="B9" location="'4179463'!A1" display="'4179463'!A1"/>
    <hyperlink ref="B10" location="'4179768'!A1" display="'4179768'!A1"/>
    <hyperlink ref="B11" location="'4180345'!A1" display="'4180345'!A1"/>
    <hyperlink ref="E3" r:id="rId1"/>
    <hyperlink ref="F3" r:id="rId2"/>
    <hyperlink ref="B12" location="'4182973'!A1" display="'4182973'!A1"/>
    <hyperlink ref="B13" location="'4184134'!A1" display="'4184134'!A1"/>
  </hyperlinks>
  <pageMargins left="0.7" right="0.7" top="0.75" bottom="0.75" header="0.3" footer="0.3"/>
  <pageSetup paperSize="9" orientation="portrait" verticalDpi="0" r:id="rId3"/>
  <legacy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29" sqref="V2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A12" sqref="AA1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10" sqref="V1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V22" sqref="V2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O39" sqref="O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12</vt:i4>
      </vt:variant>
    </vt:vector>
  </HeadingPairs>
  <TitlesOfParts>
    <vt:vector size="12" baseType="lpstr">
      <vt:lpstr>applicator</vt:lpstr>
      <vt:lpstr>4144470</vt:lpstr>
      <vt:lpstr>4152590</vt:lpstr>
      <vt:lpstr>4156362</vt:lpstr>
      <vt:lpstr>4161637</vt:lpstr>
      <vt:lpstr>4164888</vt:lpstr>
      <vt:lpstr>4168944</vt:lpstr>
      <vt:lpstr>4179463</vt:lpstr>
      <vt:lpstr>4179768</vt:lpstr>
      <vt:lpstr>4180345</vt:lpstr>
      <vt:lpstr>4182973</vt:lpstr>
      <vt:lpstr>4184134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2017-11-29T14:45:51Z</dcterms:modified>
</cp:coreProperties>
</file>